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p-fdp\Desktop\"/>
    </mc:Choice>
  </mc:AlternateContent>
  <bookViews>
    <workbookView xWindow="28680" yWindow="-120" windowWidth="29040" windowHeight="15720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1" l="1"/>
  <c r="J9" i="1"/>
  <c r="J19" i="1"/>
  <c r="J20" i="1"/>
  <c r="J21" i="1"/>
  <c r="J18" i="1"/>
  <c r="S18" i="1"/>
  <c r="J26" i="1"/>
  <c r="J27" i="1"/>
  <c r="J25" i="1"/>
  <c r="J14" i="1"/>
  <c r="J13" i="1"/>
  <c r="J7" i="1"/>
  <c r="J8" i="1"/>
  <c r="J6" i="1"/>
  <c r="J29" i="1" l="1"/>
  <c r="J15" i="1"/>
  <c r="J10" i="1"/>
  <c r="J22" i="1"/>
  <c r="J31" i="1" l="1"/>
</calcChain>
</file>

<file path=xl/sharedStrings.xml><?xml version="1.0" encoding="utf-8"?>
<sst xmlns="http://schemas.openxmlformats.org/spreadsheetml/2006/main" count="54" uniqueCount="48">
  <si>
    <t>Budget prévisionnel pour une manifestation scientifique</t>
  </si>
  <si>
    <t>Dépenses</t>
  </si>
  <si>
    <t>Transport</t>
  </si>
  <si>
    <t>Aller-retour Paris (TER)</t>
  </si>
  <si>
    <t>Aller-retour en France (TGV)</t>
  </si>
  <si>
    <t>Prix individuel</t>
  </si>
  <si>
    <t>Quantité</t>
  </si>
  <si>
    <t>Total</t>
  </si>
  <si>
    <t>Hébergement</t>
  </si>
  <si>
    <t>Prix à la nuit</t>
  </si>
  <si>
    <t>Restauration</t>
  </si>
  <si>
    <t>Traiteur : plateaux-repas</t>
  </si>
  <si>
    <t>Prix à l'unité</t>
  </si>
  <si>
    <t>Repas au logis du roy (pour les colloques)</t>
  </si>
  <si>
    <t>Restaurant midi</t>
  </si>
  <si>
    <t>Prix par personne</t>
  </si>
  <si>
    <t>Restaurant soir</t>
  </si>
  <si>
    <t>Communication</t>
  </si>
  <si>
    <t>Impression programme</t>
  </si>
  <si>
    <t>Pochettes intervenant.e.s</t>
  </si>
  <si>
    <t>Hôtel à Amiens - groupe &gt; 9 personnes</t>
  </si>
  <si>
    <t>Hôtel à Amiens - moins de 9 personnes</t>
  </si>
  <si>
    <t>Recettes</t>
  </si>
  <si>
    <t>Financement UPJV</t>
  </si>
  <si>
    <t>Laboratoire CURAPP-ESS</t>
  </si>
  <si>
    <t>Montant</t>
  </si>
  <si>
    <t>S2R</t>
  </si>
  <si>
    <t>Financements extérieurs</t>
  </si>
  <si>
    <t>MESHS</t>
  </si>
  <si>
    <t>1000€ max</t>
  </si>
  <si>
    <t>Région Hauts-de-France (Valoris)</t>
  </si>
  <si>
    <t>De 1000€ à 2999€</t>
  </si>
  <si>
    <t>Autre AAP</t>
  </si>
  <si>
    <t>Financement sur projet</t>
  </si>
  <si>
    <t>Les financements MESHS et Région HDF ne sont pas cumulables</t>
  </si>
  <si>
    <t>Les dépenses doivent être à l'équilibre : le total des dépenses doit être égal au total des recettes</t>
  </si>
  <si>
    <t>Nbre de pers.</t>
  </si>
  <si>
    <t>Aller-retour en avion (Europe)</t>
  </si>
  <si>
    <t>Aller-retour en avion (Hors Europe)</t>
  </si>
  <si>
    <t>UFR</t>
  </si>
  <si>
    <t>Etat du financement</t>
  </si>
  <si>
    <t>Goodies</t>
  </si>
  <si>
    <t>Impression affiches A3</t>
  </si>
  <si>
    <t>Université co-organisatrice</t>
  </si>
  <si>
    <t>[Nom et financeur du projet]</t>
  </si>
  <si>
    <t>→ Recettes : remplissez les montants et précisez si le financement est obtenu ou demandé (menu déroulant dans la colonne R)</t>
  </si>
  <si>
    <t>Nbre de jours</t>
  </si>
  <si>
    <r>
      <t xml:space="preserve">→ Dépenses : Ne remplissez que les </t>
    </r>
    <r>
      <rPr>
        <b/>
        <u/>
        <sz val="11"/>
        <color theme="1"/>
        <rFont val="Calibri"/>
        <family val="2"/>
        <scheme val="minor"/>
      </rPr>
      <t>cases oranges</t>
    </r>
    <r>
      <rPr>
        <sz val="11"/>
        <color theme="1"/>
        <rFont val="Calibri"/>
        <family val="2"/>
        <scheme val="minor"/>
      </rPr>
      <t xml:space="preserve"> et le tableau calculera le 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</si>
</sst>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DF0BB"/>
        <bgColor indexed="64"/>
      </patternFill>
    </fill>
    <fill>
      <patternFill patternType="solid">
        <fgColor rgb="FFFEDEBE"/>
        <bgColor indexed="64"/>
      </patternFill>
    </fill>
  </fills>
  <borders count="13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/>
      <right/>
      <top style="thin">
        <color theme="2" tint="-0.249977111117893"/>
      </top>
      <bottom/>
      <diagonal/>
    </border>
    <border>
      <left/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/>
      <top/>
      <bottom/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/>
      <right/>
      <top/>
      <bottom style="thin">
        <color theme="2" tint="-0.249977111117893"/>
      </bottom>
      <diagonal/>
    </border>
    <border>
      <left/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4" fillId="2" borderId="0" xfId="0" applyFont="1" applyFill="1"/>
    <xf numFmtId="0" fontId="2" fillId="2" borderId="0" xfId="0" applyFont="1" applyFill="1"/>
    <xf numFmtId="0" fontId="0" fillId="3" borderId="0" xfId="0" applyFill="1"/>
    <xf numFmtId="0" fontId="4" fillId="4" borderId="0" xfId="0" applyFont="1" applyFill="1"/>
    <xf numFmtId="0" fontId="0" fillId="4" borderId="0" xfId="0" applyFill="1"/>
    <xf numFmtId="0" fontId="0" fillId="5" borderId="0" xfId="0" applyFill="1"/>
    <xf numFmtId="0" fontId="0" fillId="0" borderId="0" xfId="0" applyFill="1"/>
    <xf numFmtId="0" fontId="0" fillId="0" borderId="0" xfId="0" applyBorder="1"/>
    <xf numFmtId="0" fontId="3" fillId="3" borderId="0" xfId="0" applyFont="1" applyFill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wrapText="1"/>
    </xf>
    <xf numFmtId="44" fontId="0" fillId="0" borderId="0" xfId="1" applyFont="1"/>
    <xf numFmtId="0" fontId="0" fillId="3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Border="1" applyAlignment="1">
      <alignment horizontal="center"/>
    </xf>
    <xf numFmtId="44" fontId="0" fillId="5" borderId="0" xfId="1" applyFont="1" applyFill="1"/>
    <xf numFmtId="0" fontId="10" fillId="5" borderId="0" xfId="0" applyFont="1" applyFill="1"/>
    <xf numFmtId="0" fontId="1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13" fillId="3" borderId="0" xfId="0" applyFont="1" applyFill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44" fontId="0" fillId="0" borderId="4" xfId="1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center"/>
    </xf>
    <xf numFmtId="44" fontId="0" fillId="0" borderId="8" xfId="1" applyFont="1" applyBorder="1"/>
    <xf numFmtId="0" fontId="0" fillId="0" borderId="1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0" xfId="0" applyBorder="1" applyAlignment="1">
      <alignment horizontal="center"/>
    </xf>
    <xf numFmtId="44" fontId="0" fillId="0" borderId="11" xfId="1" applyFont="1" applyBorder="1"/>
    <xf numFmtId="0" fontId="0" fillId="0" borderId="12" xfId="0" applyBorder="1" applyAlignment="1">
      <alignment horizontal="center"/>
    </xf>
    <xf numFmtId="0" fontId="0" fillId="6" borderId="9" xfId="0" applyFill="1" applyBorder="1" applyAlignment="1">
      <alignment horizontal="center"/>
    </xf>
    <xf numFmtId="44" fontId="0" fillId="6" borderId="11" xfId="1" applyFont="1" applyFill="1" applyBorder="1"/>
    <xf numFmtId="0" fontId="5" fillId="6" borderId="9" xfId="0" applyFont="1" applyFill="1" applyBorder="1" applyAlignment="1">
      <alignment horizontal="left"/>
    </xf>
    <xf numFmtId="44" fontId="5" fillId="6" borderId="11" xfId="1" applyFont="1" applyFill="1" applyBorder="1"/>
    <xf numFmtId="0" fontId="5" fillId="6" borderId="9" xfId="0" applyFont="1" applyFill="1" applyBorder="1"/>
    <xf numFmtId="0" fontId="0" fillId="8" borderId="11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9" fillId="7" borderId="0" xfId="0" applyFont="1" applyFill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FEDEBE"/>
      <color rgb="FFFDC995"/>
      <color rgb="FFFDF0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tabSelected="1" workbookViewId="0">
      <selection activeCell="P27" sqref="P27"/>
    </sheetView>
  </sheetViews>
  <sheetFormatPr baseColWidth="10" defaultRowHeight="15" x14ac:dyDescent="0.25"/>
  <cols>
    <col min="1" max="1" width="6.28515625" customWidth="1"/>
    <col min="6" max="6" width="8.140625" customWidth="1"/>
    <col min="7" max="7" width="17" style="1" customWidth="1"/>
    <col min="8" max="8" width="13.140625" customWidth="1"/>
    <col min="9" max="9" width="11.42578125" style="1"/>
    <col min="10" max="10" width="17.28515625" customWidth="1"/>
    <col min="11" max="11" width="1.28515625" customWidth="1"/>
    <col min="12" max="12" width="1.7109375" customWidth="1"/>
    <col min="13" max="14" width="6.7109375" customWidth="1"/>
    <col min="15" max="15" width="13.28515625" customWidth="1"/>
    <col min="17" max="17" width="7.85546875" customWidth="1"/>
    <col min="18" max="18" width="19.5703125" customWidth="1"/>
    <col min="19" max="19" width="17.28515625" customWidth="1"/>
    <col min="20" max="20" width="1.42578125" customWidth="1"/>
    <col min="21" max="21" width="13.85546875" customWidth="1"/>
    <col min="22" max="22" width="49.7109375" customWidth="1"/>
  </cols>
  <sheetData>
    <row r="1" spans="1:22" ht="21" x14ac:dyDescent="0.35">
      <c r="A1" s="20" t="s">
        <v>0</v>
      </c>
      <c r="B1" s="21"/>
      <c r="C1" s="21"/>
      <c r="D1" s="21"/>
      <c r="E1" s="21"/>
      <c r="F1" s="21"/>
      <c r="G1" s="22"/>
    </row>
    <row r="2" spans="1:22" x14ac:dyDescent="0.25">
      <c r="A2" s="21" t="s">
        <v>47</v>
      </c>
      <c r="B2" s="21"/>
      <c r="C2" s="21"/>
      <c r="D2" s="21"/>
      <c r="E2" s="21"/>
      <c r="F2" s="21"/>
      <c r="G2" s="22"/>
      <c r="M2" s="21" t="s">
        <v>45</v>
      </c>
    </row>
    <row r="4" spans="1:22" ht="21" x14ac:dyDescent="0.35">
      <c r="A4" s="2" t="s">
        <v>1</v>
      </c>
      <c r="B4" s="3"/>
      <c r="C4" s="3"/>
      <c r="D4" s="3"/>
      <c r="E4" s="3"/>
      <c r="F4" s="3"/>
      <c r="G4" s="16"/>
      <c r="H4" s="3"/>
      <c r="I4" s="16"/>
      <c r="J4" s="3"/>
      <c r="K4" s="4"/>
      <c r="M4" s="5" t="s">
        <v>22</v>
      </c>
      <c r="N4" s="6"/>
      <c r="O4" s="6"/>
      <c r="P4" s="6"/>
      <c r="Q4" s="6"/>
      <c r="R4" s="6"/>
      <c r="S4" s="6"/>
      <c r="T4" s="7"/>
    </row>
    <row r="5" spans="1:22" ht="18.75" x14ac:dyDescent="0.3">
      <c r="B5" s="10" t="s">
        <v>2</v>
      </c>
      <c r="C5" s="4"/>
      <c r="D5" s="4"/>
      <c r="E5" s="4"/>
      <c r="F5" s="4"/>
      <c r="G5" s="15" t="s">
        <v>5</v>
      </c>
      <c r="H5" s="15" t="s">
        <v>6</v>
      </c>
      <c r="I5" s="15"/>
      <c r="J5" s="4" t="s">
        <v>7</v>
      </c>
      <c r="K5" s="4"/>
      <c r="N5" s="7" t="s">
        <v>23</v>
      </c>
      <c r="O5" s="7"/>
      <c r="P5" s="7"/>
      <c r="Q5" s="7"/>
      <c r="R5" s="19" t="s">
        <v>40</v>
      </c>
      <c r="S5" s="7" t="s">
        <v>25</v>
      </c>
      <c r="T5" s="7"/>
    </row>
    <row r="6" spans="1:22" x14ac:dyDescent="0.25">
      <c r="C6" s="34" t="s">
        <v>3</v>
      </c>
      <c r="D6" s="35"/>
      <c r="E6" s="35"/>
      <c r="F6" s="35"/>
      <c r="G6" s="33">
        <v>50</v>
      </c>
      <c r="H6" s="44"/>
      <c r="I6" s="36"/>
      <c r="J6" s="37">
        <f>G6*H6</f>
        <v>0</v>
      </c>
      <c r="K6" s="4"/>
      <c r="O6" s="34" t="s">
        <v>24</v>
      </c>
      <c r="P6" s="35"/>
      <c r="Q6" s="35"/>
      <c r="R6" s="35"/>
      <c r="S6" s="37"/>
      <c r="T6" s="7"/>
    </row>
    <row r="7" spans="1:22" x14ac:dyDescent="0.25">
      <c r="C7" s="34" t="s">
        <v>4</v>
      </c>
      <c r="D7" s="35"/>
      <c r="E7" s="35"/>
      <c r="F7" s="35"/>
      <c r="G7" s="33">
        <v>150</v>
      </c>
      <c r="H7" s="44"/>
      <c r="I7" s="36"/>
      <c r="J7" s="37">
        <f t="shared" ref="J7:J8" si="0">G7*H7</f>
        <v>0</v>
      </c>
      <c r="K7" s="4"/>
      <c r="O7" s="34" t="s">
        <v>26</v>
      </c>
      <c r="P7" s="35"/>
      <c r="Q7" s="35"/>
      <c r="R7" s="35"/>
      <c r="S7" s="37"/>
      <c r="T7" s="7"/>
    </row>
    <row r="8" spans="1:22" ht="14.25" customHeight="1" x14ac:dyDescent="0.25">
      <c r="C8" s="34" t="s">
        <v>37</v>
      </c>
      <c r="D8" s="35"/>
      <c r="E8" s="35"/>
      <c r="F8" s="35"/>
      <c r="G8" s="33">
        <v>400</v>
      </c>
      <c r="H8" s="44"/>
      <c r="I8" s="36"/>
      <c r="J8" s="37">
        <f t="shared" si="0"/>
        <v>0</v>
      </c>
      <c r="K8" s="4"/>
      <c r="O8" s="29" t="s">
        <v>39</v>
      </c>
      <c r="P8" s="30"/>
      <c r="Q8" s="30"/>
      <c r="R8" s="30"/>
      <c r="S8" s="32"/>
      <c r="T8" s="7"/>
    </row>
    <row r="9" spans="1:22" ht="14.25" customHeight="1" x14ac:dyDescent="0.25">
      <c r="C9" s="29" t="s">
        <v>38</v>
      </c>
      <c r="D9" s="30"/>
      <c r="E9" s="30"/>
      <c r="F9" s="30"/>
      <c r="G9" s="38">
        <v>1200</v>
      </c>
      <c r="H9" s="45"/>
      <c r="I9" s="31"/>
      <c r="J9" s="32">
        <f t="shared" ref="J9" si="1">G9*H9</f>
        <v>0</v>
      </c>
      <c r="K9" s="4"/>
      <c r="S9" s="14"/>
      <c r="T9" s="7"/>
    </row>
    <row r="10" spans="1:22" x14ac:dyDescent="0.25">
      <c r="H10" s="1"/>
      <c r="I10" s="39"/>
      <c r="J10" s="40">
        <f>SUM(J6:J9)</f>
        <v>0</v>
      </c>
      <c r="K10" s="4"/>
      <c r="N10" s="7" t="s">
        <v>27</v>
      </c>
      <c r="O10" s="7"/>
      <c r="P10" s="7"/>
      <c r="Q10" s="7"/>
      <c r="R10" s="7"/>
      <c r="S10" s="18"/>
      <c r="T10" s="7"/>
    </row>
    <row r="11" spans="1:22" ht="16.5" customHeight="1" x14ac:dyDescent="0.25">
      <c r="H11" s="1"/>
      <c r="K11" s="4"/>
      <c r="O11" s="34" t="s">
        <v>43</v>
      </c>
      <c r="P11" s="35"/>
      <c r="Q11" s="35"/>
      <c r="R11" s="35"/>
      <c r="S11" s="37"/>
      <c r="T11" s="7"/>
    </row>
    <row r="12" spans="1:22" ht="18.75" x14ac:dyDescent="0.3">
      <c r="B12" s="10" t="s">
        <v>8</v>
      </c>
      <c r="C12" s="4"/>
      <c r="D12" s="4"/>
      <c r="E12" s="4"/>
      <c r="F12" s="4"/>
      <c r="G12" s="15" t="s">
        <v>9</v>
      </c>
      <c r="H12" s="15" t="s">
        <v>6</v>
      </c>
      <c r="I12" s="15"/>
      <c r="J12" s="4" t="s">
        <v>7</v>
      </c>
      <c r="K12" s="4"/>
      <c r="O12" s="34" t="s">
        <v>28</v>
      </c>
      <c r="P12" s="35"/>
      <c r="Q12" s="35"/>
      <c r="R12" s="35"/>
      <c r="S12" s="37"/>
      <c r="T12" s="7"/>
      <c r="U12" s="11" t="s">
        <v>29</v>
      </c>
      <c r="V12" s="13" t="s">
        <v>34</v>
      </c>
    </row>
    <row r="13" spans="1:22" x14ac:dyDescent="0.25">
      <c r="C13" s="24" t="s">
        <v>21</v>
      </c>
      <c r="D13" s="25"/>
      <c r="E13" s="25"/>
      <c r="F13" s="25"/>
      <c r="G13" s="33">
        <v>100</v>
      </c>
      <c r="H13" s="46"/>
      <c r="I13" s="26"/>
      <c r="J13" s="27">
        <f>G13*H13</f>
        <v>0</v>
      </c>
      <c r="K13" s="4"/>
      <c r="O13" s="34" t="s">
        <v>30</v>
      </c>
      <c r="P13" s="35"/>
      <c r="Q13" s="35"/>
      <c r="R13" s="35"/>
      <c r="S13" s="37"/>
      <c r="T13" s="7"/>
      <c r="U13" s="11" t="s">
        <v>31</v>
      </c>
      <c r="V13" s="12"/>
    </row>
    <row r="14" spans="1:22" x14ac:dyDescent="0.25">
      <c r="C14" s="34" t="s">
        <v>20</v>
      </c>
      <c r="D14" s="35"/>
      <c r="E14" s="35"/>
      <c r="F14" s="35"/>
      <c r="G14" s="33">
        <v>90</v>
      </c>
      <c r="H14" s="46"/>
      <c r="I14" s="36"/>
      <c r="J14" s="37">
        <f>G14*H14</f>
        <v>0</v>
      </c>
      <c r="K14" s="4"/>
      <c r="O14" s="29" t="s">
        <v>32</v>
      </c>
      <c r="P14" s="30"/>
      <c r="Q14" s="30"/>
      <c r="R14" s="30"/>
      <c r="S14" s="32"/>
      <c r="T14" s="7"/>
    </row>
    <row r="15" spans="1:22" x14ac:dyDescent="0.25">
      <c r="H15" s="1"/>
      <c r="I15" s="39"/>
      <c r="J15" s="40">
        <f>SUM(J13:J14)</f>
        <v>0</v>
      </c>
      <c r="K15" s="4"/>
      <c r="N15" s="7" t="s">
        <v>33</v>
      </c>
      <c r="O15" s="7"/>
      <c r="P15" s="7"/>
      <c r="Q15" s="7"/>
      <c r="R15" s="7"/>
      <c r="S15" s="18"/>
      <c r="T15" s="7"/>
    </row>
    <row r="16" spans="1:22" x14ac:dyDescent="0.25">
      <c r="H16" s="1"/>
      <c r="K16" s="4"/>
      <c r="O16" s="34" t="s">
        <v>44</v>
      </c>
      <c r="P16" s="35"/>
      <c r="Q16" s="35"/>
      <c r="R16" s="35"/>
      <c r="S16" s="37"/>
      <c r="T16" s="7"/>
    </row>
    <row r="17" spans="2:20" ht="18.75" x14ac:dyDescent="0.3">
      <c r="B17" s="10" t="s">
        <v>10</v>
      </c>
      <c r="C17" s="4"/>
      <c r="D17" s="4"/>
      <c r="E17" s="4"/>
      <c r="F17" s="4"/>
      <c r="G17" s="15" t="s">
        <v>15</v>
      </c>
      <c r="H17" s="15" t="s">
        <v>36</v>
      </c>
      <c r="I17" s="23" t="s">
        <v>46</v>
      </c>
      <c r="J17" s="4" t="s">
        <v>7</v>
      </c>
      <c r="K17" s="4"/>
      <c r="T17" s="7"/>
    </row>
    <row r="18" spans="2:20" ht="17.25" customHeight="1" x14ac:dyDescent="0.3">
      <c r="C18" s="34" t="s">
        <v>11</v>
      </c>
      <c r="D18" s="35"/>
      <c r="E18" s="35"/>
      <c r="F18" s="35"/>
      <c r="G18" s="33">
        <v>20</v>
      </c>
      <c r="H18" s="46"/>
      <c r="I18" s="46">
        <v>1</v>
      </c>
      <c r="J18" s="37">
        <f>G18*H18*I18</f>
        <v>0</v>
      </c>
      <c r="K18" s="4"/>
      <c r="R18" s="43" t="s">
        <v>7</v>
      </c>
      <c r="S18" s="42">
        <f>SUM(S6:S16)</f>
        <v>0</v>
      </c>
      <c r="T18" s="7"/>
    </row>
    <row r="19" spans="2:20" x14ac:dyDescent="0.25">
      <c r="C19" s="34" t="s">
        <v>13</v>
      </c>
      <c r="D19" s="35"/>
      <c r="E19" s="35"/>
      <c r="F19" s="35"/>
      <c r="G19" s="33">
        <v>20</v>
      </c>
      <c r="H19" s="46"/>
      <c r="I19" s="46">
        <v>1</v>
      </c>
      <c r="J19" s="37">
        <f t="shared" ref="J19:J21" si="2">G19*H19*I19</f>
        <v>0</v>
      </c>
      <c r="K19" s="4"/>
      <c r="T19" s="8"/>
    </row>
    <row r="20" spans="2:20" x14ac:dyDescent="0.25">
      <c r="C20" s="28" t="s">
        <v>14</v>
      </c>
      <c r="D20" s="34"/>
      <c r="E20" s="35"/>
      <c r="F20" s="35"/>
      <c r="G20" s="33">
        <v>25</v>
      </c>
      <c r="H20" s="46"/>
      <c r="I20" s="46">
        <v>1</v>
      </c>
      <c r="J20" s="37">
        <f t="shared" si="2"/>
        <v>0</v>
      </c>
      <c r="K20" s="4"/>
      <c r="T20" s="8"/>
    </row>
    <row r="21" spans="2:20" x14ac:dyDescent="0.25">
      <c r="C21" s="29" t="s">
        <v>16</v>
      </c>
      <c r="D21" s="30"/>
      <c r="E21" s="30"/>
      <c r="F21" s="30"/>
      <c r="G21" s="38">
        <v>30</v>
      </c>
      <c r="H21" s="47"/>
      <c r="I21" s="47">
        <v>1</v>
      </c>
      <c r="J21" s="32">
        <f t="shared" si="2"/>
        <v>0</v>
      </c>
      <c r="K21" s="4"/>
    </row>
    <row r="22" spans="2:20" x14ac:dyDescent="0.25">
      <c r="H22" s="1"/>
      <c r="I22" s="39"/>
      <c r="J22" s="40">
        <f>SUM(J18:J21)</f>
        <v>0</v>
      </c>
      <c r="K22" s="4"/>
    </row>
    <row r="23" spans="2:20" x14ac:dyDescent="0.25">
      <c r="H23" s="1"/>
      <c r="K23" s="4"/>
    </row>
    <row r="24" spans="2:20" ht="18.75" x14ac:dyDescent="0.3">
      <c r="B24" s="10" t="s">
        <v>17</v>
      </c>
      <c r="C24" s="4"/>
      <c r="D24" s="4"/>
      <c r="E24" s="4"/>
      <c r="F24" s="4"/>
      <c r="G24" s="15" t="s">
        <v>12</v>
      </c>
      <c r="H24" s="15" t="s">
        <v>6</v>
      </c>
      <c r="I24" s="15"/>
      <c r="J24" s="4"/>
      <c r="K24" s="4"/>
    </row>
    <row r="25" spans="2:20" x14ac:dyDescent="0.25">
      <c r="C25" s="34" t="s">
        <v>42</v>
      </c>
      <c r="D25" s="35"/>
      <c r="E25" s="35"/>
      <c r="F25" s="35"/>
      <c r="G25" s="33">
        <v>0.8</v>
      </c>
      <c r="H25" s="46"/>
      <c r="I25" s="36"/>
      <c r="J25" s="37">
        <f>G25*H25</f>
        <v>0</v>
      </c>
      <c r="K25" s="4"/>
    </row>
    <row r="26" spans="2:20" x14ac:dyDescent="0.25">
      <c r="C26" s="34" t="s">
        <v>18</v>
      </c>
      <c r="D26" s="35"/>
      <c r="E26" s="35"/>
      <c r="F26" s="35"/>
      <c r="G26" s="33">
        <v>0.2</v>
      </c>
      <c r="H26" s="46"/>
      <c r="I26" s="36"/>
      <c r="J26" s="37">
        <f t="shared" ref="J26:J27" si="3">G26*H26</f>
        <v>0</v>
      </c>
      <c r="K26" s="4"/>
    </row>
    <row r="27" spans="2:20" x14ac:dyDescent="0.25">
      <c r="C27" s="34" t="s">
        <v>19</v>
      </c>
      <c r="D27" s="35"/>
      <c r="E27" s="35"/>
      <c r="F27" s="35"/>
      <c r="G27" s="33">
        <v>2.5</v>
      </c>
      <c r="H27" s="46"/>
      <c r="I27" s="36"/>
      <c r="J27" s="37">
        <f t="shared" si="3"/>
        <v>0</v>
      </c>
      <c r="K27" s="4"/>
    </row>
    <row r="28" spans="2:20" x14ac:dyDescent="0.25">
      <c r="C28" s="34" t="s">
        <v>41</v>
      </c>
      <c r="D28" s="35"/>
      <c r="E28" s="35"/>
      <c r="F28" s="35"/>
      <c r="G28" s="33"/>
      <c r="H28" s="33"/>
      <c r="I28" s="36"/>
      <c r="J28" s="37">
        <f>G28*H28</f>
        <v>0</v>
      </c>
      <c r="K28" s="4"/>
    </row>
    <row r="29" spans="2:20" x14ac:dyDescent="0.25">
      <c r="H29" s="1"/>
      <c r="I29" s="39"/>
      <c r="J29" s="40">
        <f>SUM(J25:J28)</f>
        <v>0</v>
      </c>
      <c r="K29" s="4"/>
    </row>
    <row r="30" spans="2:20" x14ac:dyDescent="0.25">
      <c r="H30" s="1"/>
      <c r="I30" s="17"/>
      <c r="J30" s="9"/>
      <c r="K30" s="4"/>
    </row>
    <row r="31" spans="2:20" ht="18.75" x14ac:dyDescent="0.3">
      <c r="H31" s="1"/>
      <c r="I31" s="41" t="s">
        <v>7</v>
      </c>
      <c r="J31" s="42">
        <f>J10+J15+J22+J29</f>
        <v>0</v>
      </c>
      <c r="K31" s="4"/>
    </row>
    <row r="32" spans="2:20" x14ac:dyDescent="0.25">
      <c r="H32" s="1"/>
    </row>
    <row r="33" spans="1:20" x14ac:dyDescent="0.25">
      <c r="A33" s="48" t="s">
        <v>35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</row>
  </sheetData>
  <mergeCells count="1">
    <mergeCell ref="A33:T33"/>
  </mergeCells>
  <dataValidations count="1">
    <dataValidation type="list" allowBlank="1" showInputMessage="1" showErrorMessage="1" sqref="R6:R9 R11:R14 R16">
      <formula1>"Envisagé, Demandé, Accordé"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Elliot Doré</dc:creator>
  <cp:lastModifiedBy>Valerie Pacaud</cp:lastModifiedBy>
  <dcterms:created xsi:type="dcterms:W3CDTF">2024-12-04T13:52:23Z</dcterms:created>
  <dcterms:modified xsi:type="dcterms:W3CDTF">2025-07-16T13:27:34Z</dcterms:modified>
</cp:coreProperties>
</file>